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duardo\Documents\Mis Doc\DIRECIÓN AMBIENTAL\OFICIOS 2021\"/>
    </mc:Choice>
  </mc:AlternateContent>
  <xr:revisionPtr revIDLastSave="0" documentId="8_{91F1F3CF-1FAB-4D38-8111-3764B9EE5AB7}" xr6:coauthVersionLast="36" xr6:coauthVersionMax="36" xr10:uidLastSave="{00000000-0000-0000-0000-000000000000}"/>
  <bookViews>
    <workbookView xWindow="0" yWindow="0" windowWidth="21600" windowHeight="8925" firstSheet="4" activeTab="4" xr2:uid="{00000000-000D-0000-FFFF-FFFF00000000}"/>
  </bookViews>
  <sheets>
    <sheet name="11 al 15 febrero 2019" sheetId="4" state="hidden" r:id="rId1"/>
    <sheet name="11 al 15 de marzo 2019" sheetId="5" state="hidden" r:id="rId2"/>
    <sheet name="18 al 22 de marzo 2019" sheetId="6" state="hidden" r:id="rId3"/>
    <sheet name="27 al 31 mayo 2019" sheetId="8" state="hidden" r:id="rId4"/>
    <sheet name="ING. MUÑOZ" sheetId="19" r:id="rId5"/>
  </sheets>
  <definedNames>
    <definedName name="_xlnm.Print_Area" localSheetId="4">'ING. MUÑOZ'!$A$1:$H$58</definedName>
  </definedNames>
  <calcPr calcId="191029"/>
</workbook>
</file>

<file path=xl/calcChain.xml><?xml version="1.0" encoding="utf-8"?>
<calcChain xmlns="http://schemas.openxmlformats.org/spreadsheetml/2006/main">
  <c r="A11" i="19" l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10" i="19"/>
</calcChain>
</file>

<file path=xl/sharedStrings.xml><?xml version="1.0" encoding="utf-8"?>
<sst xmlns="http://schemas.openxmlformats.org/spreadsheetml/2006/main" count="317" uniqueCount="137">
  <si>
    <t>COMISIÓN ESTATAL DEL AGUA DE JALISCO</t>
  </si>
  <si>
    <t>Nombre del Servidor Público</t>
  </si>
  <si>
    <t>Cargo</t>
  </si>
  <si>
    <t>Fecha</t>
  </si>
  <si>
    <t>Hora</t>
  </si>
  <si>
    <t>Evento / Actividad Pública</t>
  </si>
  <si>
    <t>Lugar</t>
  </si>
  <si>
    <t>Asunto</t>
  </si>
  <si>
    <t>AGENDA PÚBLICA DE ING. JORGE HUGO VÁZQUEZ VALLS</t>
  </si>
  <si>
    <t>DIRECCIÓN DE PLANEACIÓN ESTRATÉGICA</t>
  </si>
  <si>
    <t>Ing. Jorge Hugo Vázquez Valls</t>
  </si>
  <si>
    <t>Director de Planeación Estratégica</t>
  </si>
  <si>
    <r>
      <t>Periodo:  semana del</t>
    </r>
    <r>
      <rPr>
        <b/>
        <sz val="12"/>
        <color theme="1"/>
        <rFont val="Tahoma"/>
        <family val="2"/>
      </rPr>
      <t xml:space="preserve"> 11 al 15 de febrero de 2019</t>
    </r>
  </si>
  <si>
    <t>9:30 hrs.</t>
  </si>
  <si>
    <t>Brasilia</t>
  </si>
  <si>
    <t>Informar Avances Trimestrales</t>
  </si>
  <si>
    <t xml:space="preserve">Primera Sesión Ordinaria 2019, Junta de Gobierno CEA </t>
  </si>
  <si>
    <t>DIRECCIÓN DE PROYECTOS Y GESTIÓN DE RECURSOS</t>
  </si>
  <si>
    <t>Director de Proyectos y Gestión de Recursos</t>
  </si>
  <si>
    <r>
      <t>Periodo:  semana del</t>
    </r>
    <r>
      <rPr>
        <b/>
        <sz val="12"/>
        <color theme="1"/>
        <rFont val="Tahoma"/>
        <family val="2"/>
      </rPr>
      <t xml:space="preserve"> 11 al 15 de marzo de 2019</t>
    </r>
  </si>
  <si>
    <t>15-mzo-2019</t>
  </si>
  <si>
    <t>Foro Nacional de Consulta</t>
  </si>
  <si>
    <t>CMIC</t>
  </si>
  <si>
    <r>
      <t>Periodo:  semana del</t>
    </r>
    <r>
      <rPr>
        <b/>
        <sz val="12"/>
        <color theme="1"/>
        <rFont val="Tahoma"/>
        <family val="2"/>
      </rPr>
      <t xml:space="preserve"> 18 al 22 de marzo de 2019</t>
    </r>
  </si>
  <si>
    <t>20-mzo-2019</t>
  </si>
  <si>
    <t>Foro del Agua</t>
  </si>
  <si>
    <t>ITESO</t>
  </si>
  <si>
    <t>Evento Día Mundial del Agua</t>
  </si>
  <si>
    <t>Desarrollo de la Construcción en el país</t>
  </si>
  <si>
    <t>Sin actividad que reportar</t>
  </si>
  <si>
    <r>
      <t>Periodo:  semana del</t>
    </r>
    <r>
      <rPr>
        <b/>
        <sz val="12"/>
        <color theme="1"/>
        <rFont val="Tahoma"/>
        <family val="2"/>
      </rPr>
      <t xml:space="preserve"> 27 al 31 de mayo de 2019</t>
    </r>
  </si>
  <si>
    <r>
      <t xml:space="preserve">Periodo:  Año </t>
    </r>
    <r>
      <rPr>
        <b/>
        <sz val="12"/>
        <color theme="1"/>
        <rFont val="Tahoma"/>
        <family val="2"/>
      </rPr>
      <t xml:space="preserve"> 2020</t>
    </r>
  </si>
  <si>
    <t>Ing. Armando Brígido Muñoz Juárez</t>
  </si>
  <si>
    <t>Subdirector de Cuencas y Cultura del Agua</t>
  </si>
  <si>
    <t>SUBDIRECTOR DE CUENCAS Y CULTURA DEL AGUA</t>
  </si>
  <si>
    <t>AGENDA PÚBLICA DEL ING. ARMANDO BRÍGIDO MUÑOZ JUÁREZ</t>
  </si>
  <si>
    <t>Reunión de las Cuencas Ahogado y Atemajac</t>
  </si>
  <si>
    <t>Sala de Juntas de Brasilia</t>
  </si>
  <si>
    <t>Reunión de Seguimiento de Estudio Río Santiago</t>
  </si>
  <si>
    <t>Oficinas de SEMADET</t>
  </si>
  <si>
    <t>Modelación de la calidad del agua del Río Santiago</t>
  </si>
  <si>
    <t>Seguimiento de las acciones preventivas para el control de inundaciones</t>
  </si>
  <si>
    <t>Reunión de la Junta Intermunicipal Rio Ayuquila</t>
  </si>
  <si>
    <t>U de G</t>
  </si>
  <si>
    <t>Presentación de avances de actividades y acciones</t>
  </si>
  <si>
    <t>Reunión Consejo Académico del Agua</t>
  </si>
  <si>
    <t>Análisis de la Ley General de Aguas</t>
  </si>
  <si>
    <t>Celebración del Día Mundial de los Humedales celebrado en Teuchitlán, Jalisco</t>
  </si>
  <si>
    <t>Plaza de Teuchitlán</t>
  </si>
  <si>
    <t>Conmemoración del Día Mundial de los Humedales en donde la CEA participó.</t>
  </si>
  <si>
    <t>Control de Malezas</t>
  </si>
  <si>
    <t>Palacio Municipal de Zapotlán el Grande</t>
  </si>
  <si>
    <t>Acciones para el control de malezas en la Laguna de Zapotlán</t>
  </si>
  <si>
    <t>Reunión del Grupo de Planeación</t>
  </si>
  <si>
    <t>CONAGUA</t>
  </si>
  <si>
    <t>Fondo Estatal de Desastres Naturales</t>
  </si>
  <si>
    <t>Unidad de Protección Civil y Bomberos</t>
  </si>
  <si>
    <t>Avances y seguimiento de la atención a eventos naturales</t>
  </si>
  <si>
    <t>Designación del Comité Técnico de seguimiento y evaluación.</t>
  </si>
  <si>
    <t>Consejo Estatal de Protección Civil</t>
  </si>
  <si>
    <t>Palacio de Gobierno</t>
  </si>
  <si>
    <t>Análisis del Programa Anual de Actividades</t>
  </si>
  <si>
    <t>Celebración del Día Mundial de los Humedales celebrado en San Martín Hidalgo</t>
  </si>
  <si>
    <t>San Martín Hidalgo</t>
  </si>
  <si>
    <t>Reunión Cuencas Ahogado y Atemajac</t>
  </si>
  <si>
    <t>Reunión de Seguimiento de la Asociación Intermunicipal Aipromades</t>
  </si>
  <si>
    <t>Reunión del Grupo de Ordenamiento y Distribución del Consejo de Cuenca Lerma</t>
  </si>
  <si>
    <t>Distrito de Riego 11 en Guanajuato</t>
  </si>
  <si>
    <t>Análisis y Revisión del acuerdo de distribución</t>
  </si>
  <si>
    <t>Reunión Academico del Agua</t>
  </si>
  <si>
    <t>Aipromades</t>
  </si>
  <si>
    <t>Chapala</t>
  </si>
  <si>
    <t>UTJ</t>
  </si>
  <si>
    <t>Avances de Organización del foro anual</t>
  </si>
  <si>
    <t xml:space="preserve">Grupo de Ordenamiento y Distribución Consejo de Cuenca Lerma-Chapala </t>
  </si>
  <si>
    <t>Videoconferencia</t>
  </si>
  <si>
    <t>Presentación de avances de propuestas de análisis del acuerdo de distribución</t>
  </si>
  <si>
    <t>Reunión del Grupo de Comisión y Vigilancia Consejo Cuenca Lerma-Chapala</t>
  </si>
  <si>
    <t>Análisis de avances de los grupos especializados del Consejo de Cuenca</t>
  </si>
  <si>
    <t>Reunión del FOEDEN</t>
  </si>
  <si>
    <t>Seguimiento de actividades del programa</t>
  </si>
  <si>
    <t>Reunión del Consejo Estatal de Ordenamiento Territorial y Desarrollo Urbano</t>
  </si>
  <si>
    <t>Avances desarrollados en el Río Santiago</t>
  </si>
  <si>
    <t>Reunión del Fideicomiso Cuenca Lerma Chapala</t>
  </si>
  <si>
    <t>Presentación de avances del ejercicio de los recursos 2020</t>
  </si>
  <si>
    <t>Reunión del Consejo de Cuenca del Río Santiago</t>
  </si>
  <si>
    <t>Elección de Presidente</t>
  </si>
  <si>
    <t>Avances de las actividades principales del Consejo</t>
  </si>
  <si>
    <t>Reunión del Comité Técnico de Seguimiento Consejo de Cuenca Río Santiago</t>
  </si>
  <si>
    <t>Revisión del convenio y propuestas de aportaciones</t>
  </si>
  <si>
    <t xml:space="preserve">Reunión para la Elaboración del Programa Regional Hídrico Cuenca Lerma-Chapala </t>
  </si>
  <si>
    <t>Revisión de avances de la información</t>
  </si>
  <si>
    <t>Participación del CAA en el Programa Regional Hidrico</t>
  </si>
  <si>
    <t>Reunión Fonden</t>
  </si>
  <si>
    <t>Sección Ordinaria del Consejo Estatal de Ordenamiento Territorial de Desarrollo Urbano</t>
  </si>
  <si>
    <t xml:space="preserve">Revisión de Avances  del comité </t>
  </si>
  <si>
    <t>Declaratoria de Desastres Naturales por presencia de lluvias severas</t>
  </si>
  <si>
    <t>Seguimiento de avances del Consejo</t>
  </si>
  <si>
    <t>Reunión Ordinaria Foeden</t>
  </si>
  <si>
    <t>Revisión de avances de acciones del Fondo</t>
  </si>
  <si>
    <t>Reunión del Consejo Académico del Agua</t>
  </si>
  <si>
    <t>Análisis de la Ley General del Agua y participación del programa regional hidrico</t>
  </si>
  <si>
    <t>Instalación de los Comites para evaluación de daños</t>
  </si>
  <si>
    <t>Reunión de la Junta Intermunicipal de la JIAS</t>
  </si>
  <si>
    <t>Participación en la elaboración del Programa Regional Hidrico.</t>
  </si>
  <si>
    <t>Reunión del Grupo de Ordenamiento y Distribución del Consejo de Cuenca Lerma-Chapala</t>
  </si>
  <si>
    <t>Reunión de seguimiento y actividades del Plan de trabajo del consejo</t>
  </si>
  <si>
    <t>Seguimiento y avances de las acciones del grupo</t>
  </si>
  <si>
    <t>Reunión del Grupo de la Comisión y Vigilancia del Consejo Cuenca Lerma-Chapala</t>
  </si>
  <si>
    <t>Revisión y análisis del Plan de trabajo del consejo</t>
  </si>
  <si>
    <t>Reunión en Conagua</t>
  </si>
  <si>
    <t>Avances en la integración del Programa Regional Hidrico de la Cuenca del Río Santiago</t>
  </si>
  <si>
    <t>Reunión de la Comisión de la Cuenca Laguna de Cajititlán</t>
  </si>
  <si>
    <t>Reunión de avances de las acciones de trabajo</t>
  </si>
  <si>
    <t>Reunión con las Asociaciones Intermunicipales</t>
  </si>
  <si>
    <t>Participación en la integración del Programa Regional Hidrico</t>
  </si>
  <si>
    <t>Reunión del Consejo de Cuencas Balsas</t>
  </si>
  <si>
    <t>Integración del Programa Regional Hidrico, uso eficiente del agua en la industria</t>
  </si>
  <si>
    <t>Seguimiento de avance de las actividades del Fondo</t>
  </si>
  <si>
    <t>Participación en la elaboración del Programa Regional Hidrico Costa Pacifico Centro</t>
  </si>
  <si>
    <t>Reunión Conagua oficinas Centrales</t>
  </si>
  <si>
    <t>Taller de Integración del Programa Regional Hidrico</t>
  </si>
  <si>
    <t>Taller Consejo de Cuenca Lerma Chapala</t>
  </si>
  <si>
    <t>Revisión de avances del Programa Regional Hidrico</t>
  </si>
  <si>
    <t>Reunión Ordinaria de la JIAS</t>
  </si>
  <si>
    <t>Revisión de avance del Plan de Trabajo</t>
  </si>
  <si>
    <t>Reunión Semadet, Secretaría de Gestión del agua y CEA</t>
  </si>
  <si>
    <t>Análisis del indice de sustentabilidad en la Cuenca del Río Santiago</t>
  </si>
  <si>
    <t>Reunión del Grupo de Ordenamiento y Distribución del Consejo Cuenca Río Santiago</t>
  </si>
  <si>
    <t>Asignación de volumenes periodo 2020-2021</t>
  </si>
  <si>
    <t>Oficinas de Protección Civil</t>
  </si>
  <si>
    <t>Revisión de avances de las actividades del Fondo</t>
  </si>
  <si>
    <t>Reunión del Consejo Cuencas Balsas</t>
  </si>
  <si>
    <t>Validación del Programa de Gestión 2020 y avances del Programa Regional Hidrico</t>
  </si>
  <si>
    <t>Reunión del Consejo de Cuenca Río Santiago</t>
  </si>
  <si>
    <t>Avances del Programa Regional Hidrico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</si>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</sst>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</font>
    <font>
      <sz val="18"/>
      <color theme="1" tint="0.499984740745262"/>
      <name val="Arial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2"/>
      <color theme="1"/>
      <name val="Calibri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18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5" fontId="4" fillId="0" borderId="2" xfId="0" applyNumberFormat="1" applyFont="1" applyFill="1" applyBorder="1" applyAlignment="1">
      <alignment horizontal="center" vertical="center" wrapText="1"/>
    </xf>
    <xf numFmtId="2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5" fontId="4" fillId="0" borderId="3" xfId="0" applyNumberFormat="1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104775</xdr:rowOff>
    </xdr:from>
    <xdr:to>
      <xdr:col>2</xdr:col>
      <xdr:colOff>1138798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85750"/>
          <a:ext cx="1862698" cy="581025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333376</xdr:colOff>
      <xdr:row>1</xdr:row>
      <xdr:rowOff>47626</xdr:rowOff>
    </xdr:from>
    <xdr:to>
      <xdr:col>8</xdr:col>
      <xdr:colOff>836105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228601"/>
          <a:ext cx="636079" cy="600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104775</xdr:rowOff>
    </xdr:from>
    <xdr:to>
      <xdr:col>2</xdr:col>
      <xdr:colOff>1138798</xdr:colOff>
      <xdr:row>3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85750"/>
          <a:ext cx="1862698" cy="581025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333376</xdr:colOff>
      <xdr:row>1</xdr:row>
      <xdr:rowOff>47626</xdr:rowOff>
    </xdr:from>
    <xdr:to>
      <xdr:col>8</xdr:col>
      <xdr:colOff>836105</xdr:colOff>
      <xdr:row>3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228601"/>
          <a:ext cx="636079" cy="600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104775</xdr:rowOff>
    </xdr:from>
    <xdr:to>
      <xdr:col>2</xdr:col>
      <xdr:colOff>833998</xdr:colOff>
      <xdr:row>3</xdr:row>
      <xdr:rowOff>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85750"/>
          <a:ext cx="1129273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333376</xdr:colOff>
      <xdr:row>1</xdr:row>
      <xdr:rowOff>47626</xdr:rowOff>
    </xdr:from>
    <xdr:to>
      <xdr:col>8</xdr:col>
      <xdr:colOff>836105</xdr:colOff>
      <xdr:row>3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228601"/>
          <a:ext cx="502729" cy="6762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104775</xdr:rowOff>
    </xdr:from>
    <xdr:to>
      <xdr:col>2</xdr:col>
      <xdr:colOff>833998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85750"/>
          <a:ext cx="1129273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333376</xdr:colOff>
      <xdr:row>1</xdr:row>
      <xdr:rowOff>47626</xdr:rowOff>
    </xdr:from>
    <xdr:to>
      <xdr:col>8</xdr:col>
      <xdr:colOff>836105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228601"/>
          <a:ext cx="502729" cy="6762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333376</xdr:colOff>
      <xdr:row>1</xdr:row>
      <xdr:rowOff>47626</xdr:rowOff>
    </xdr:from>
    <xdr:to>
      <xdr:col>7</xdr:col>
      <xdr:colOff>836105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EFAAB7-B00F-4826-AC04-40353B7E5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9551" y="228601"/>
          <a:ext cx="502729" cy="9429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104775</xdr:rowOff>
    </xdr:from>
    <xdr:to>
      <xdr:col>1</xdr:col>
      <xdr:colOff>1138798</xdr:colOff>
      <xdr:row>5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F4C46D-C623-481B-82B7-6ACF7B85D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0"/>
          <a:ext cx="1300723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50"/>
  </sheetPr>
  <dimension ref="C1:L15"/>
  <sheetViews>
    <sheetView workbookViewId="0">
      <selection activeCell="F20" sqref="F20"/>
    </sheetView>
  </sheetViews>
  <sheetFormatPr baseColWidth="10" defaultColWidth="11" defaultRowHeight="14.25" x14ac:dyDescent="0.2"/>
  <cols>
    <col min="1" max="2" width="5.625" style="11" customWidth="1"/>
    <col min="3" max="3" width="20.625" style="11" customWidth="1"/>
    <col min="4" max="4" width="26.125" style="11" customWidth="1"/>
    <col min="5" max="5" width="12.125" style="11" customWidth="1"/>
    <col min="6" max="6" width="12.625" style="11" customWidth="1"/>
    <col min="7" max="7" width="14" style="11" customWidth="1"/>
    <col min="8" max="8" width="13.125" style="8" customWidth="1"/>
    <col min="9" max="9" width="19.375" style="11" customWidth="1"/>
    <col min="10" max="16384" width="11" style="11"/>
  </cols>
  <sheetData>
    <row r="1" spans="3:12" x14ac:dyDescent="0.2">
      <c r="C1" s="1"/>
      <c r="D1" s="2"/>
      <c r="E1" s="2"/>
      <c r="F1" s="2"/>
      <c r="G1" s="2"/>
      <c r="H1" s="3"/>
      <c r="I1" s="2"/>
    </row>
    <row r="2" spans="3:12" ht="28.5" customHeight="1" x14ac:dyDescent="0.35">
      <c r="C2" s="36" t="s">
        <v>0</v>
      </c>
      <c r="D2" s="36"/>
      <c r="E2" s="36"/>
      <c r="F2" s="36"/>
      <c r="G2" s="36"/>
      <c r="H2" s="36"/>
      <c r="I2" s="36"/>
      <c r="J2" s="4"/>
      <c r="K2" s="4"/>
      <c r="L2" s="4"/>
    </row>
    <row r="3" spans="3:12" ht="28.5" customHeight="1" x14ac:dyDescent="0.2">
      <c r="C3" s="37" t="s">
        <v>8</v>
      </c>
      <c r="D3" s="37"/>
      <c r="E3" s="37"/>
      <c r="F3" s="37"/>
      <c r="G3" s="37"/>
      <c r="H3" s="37"/>
      <c r="I3" s="37"/>
      <c r="J3" s="5"/>
      <c r="K3" s="5"/>
      <c r="L3" s="5"/>
    </row>
    <row r="4" spans="3:12" ht="19.5" customHeight="1" x14ac:dyDescent="0.2">
      <c r="C4" s="38" t="s">
        <v>9</v>
      </c>
      <c r="D4" s="38"/>
      <c r="E4" s="38"/>
      <c r="F4" s="38"/>
      <c r="G4" s="38"/>
      <c r="H4" s="38"/>
      <c r="I4" s="38"/>
    </row>
    <row r="5" spans="3:12" ht="15" customHeight="1" x14ac:dyDescent="0.2">
      <c r="C5" s="37" t="s">
        <v>12</v>
      </c>
      <c r="D5" s="37"/>
      <c r="E5" s="37"/>
      <c r="F5" s="37"/>
      <c r="G5" s="37"/>
      <c r="H5" s="37"/>
      <c r="I5" s="37"/>
      <c r="J5" s="5"/>
      <c r="K5" s="5"/>
      <c r="L5" s="5"/>
    </row>
    <row r="6" spans="3:12" ht="15" x14ac:dyDescent="0.2">
      <c r="C6" s="5"/>
      <c r="D6" s="6"/>
      <c r="E6" s="6"/>
      <c r="F6" s="6"/>
      <c r="G6" s="6"/>
      <c r="H6" s="7"/>
      <c r="I6" s="6"/>
    </row>
    <row r="7" spans="3:12" ht="14.25" customHeight="1" x14ac:dyDescent="0.2">
      <c r="C7" s="35" t="s">
        <v>1</v>
      </c>
      <c r="D7" s="35" t="s">
        <v>2</v>
      </c>
      <c r="E7" s="35" t="s">
        <v>3</v>
      </c>
      <c r="F7" s="35" t="s">
        <v>4</v>
      </c>
      <c r="G7" s="35" t="s">
        <v>5</v>
      </c>
      <c r="H7" s="35" t="s">
        <v>6</v>
      </c>
      <c r="I7" s="35" t="s">
        <v>7</v>
      </c>
    </row>
    <row r="8" spans="3:12" ht="40.5" customHeight="1" x14ac:dyDescent="0.2">
      <c r="C8" s="35"/>
      <c r="D8" s="35"/>
      <c r="E8" s="35"/>
      <c r="F8" s="35"/>
      <c r="G8" s="35"/>
      <c r="H8" s="35"/>
      <c r="I8" s="35"/>
    </row>
    <row r="9" spans="3:12" ht="74.25" customHeight="1" x14ac:dyDescent="0.2">
      <c r="C9" s="12" t="s">
        <v>10</v>
      </c>
      <c r="D9" s="12" t="s">
        <v>11</v>
      </c>
      <c r="E9" s="14">
        <v>43509</v>
      </c>
      <c r="F9" s="15" t="s">
        <v>13</v>
      </c>
      <c r="G9" s="12" t="s">
        <v>16</v>
      </c>
      <c r="H9" s="12" t="s">
        <v>14</v>
      </c>
      <c r="I9" s="12" t="s">
        <v>15</v>
      </c>
    </row>
    <row r="10" spans="3:12" ht="40.5" customHeight="1" x14ac:dyDescent="0.2">
      <c r="C10" s="13"/>
      <c r="D10" s="13"/>
      <c r="E10" s="13"/>
      <c r="F10" s="13"/>
      <c r="G10" s="13"/>
      <c r="H10" s="13"/>
      <c r="I10" s="13"/>
    </row>
    <row r="11" spans="3:12" ht="40.5" customHeight="1" x14ac:dyDescent="0.2">
      <c r="C11" s="12"/>
      <c r="D11" s="12"/>
      <c r="E11" s="12"/>
      <c r="F11" s="12"/>
      <c r="G11" s="12"/>
      <c r="H11" s="12"/>
      <c r="I11" s="12"/>
    </row>
    <row r="12" spans="3:12" hidden="1" x14ac:dyDescent="0.2">
      <c r="C12" s="9"/>
      <c r="D12" s="9"/>
      <c r="E12" s="9"/>
      <c r="F12" s="9"/>
      <c r="G12" s="9"/>
      <c r="H12" s="10"/>
      <c r="I12" s="9"/>
    </row>
    <row r="13" spans="3:12" hidden="1" x14ac:dyDescent="0.2">
      <c r="C13" s="9"/>
      <c r="D13" s="9"/>
      <c r="E13" s="9"/>
      <c r="F13" s="9"/>
      <c r="G13" s="9"/>
      <c r="H13" s="10"/>
      <c r="I13" s="9"/>
    </row>
    <row r="14" spans="3:12" hidden="1" x14ac:dyDescent="0.2">
      <c r="C14" s="9"/>
      <c r="D14" s="9"/>
      <c r="E14" s="9"/>
      <c r="F14" s="9"/>
      <c r="G14" s="9"/>
      <c r="H14" s="10"/>
      <c r="I14" s="9"/>
    </row>
    <row r="15" spans="3:12" hidden="1" x14ac:dyDescent="0.2">
      <c r="C15" s="9"/>
      <c r="D15" s="9"/>
      <c r="E15" s="9"/>
      <c r="F15" s="9"/>
      <c r="G15" s="9"/>
      <c r="H15" s="10"/>
      <c r="I15" s="9"/>
    </row>
  </sheetData>
  <mergeCells count="11">
    <mergeCell ref="I7:I8"/>
    <mergeCell ref="C2:I2"/>
    <mergeCell ref="C3:I3"/>
    <mergeCell ref="C4:I4"/>
    <mergeCell ref="C5:I5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0.39997558519241921"/>
  </sheetPr>
  <dimension ref="C1:L15"/>
  <sheetViews>
    <sheetView workbookViewId="0">
      <selection activeCell="G20" sqref="G20"/>
    </sheetView>
  </sheetViews>
  <sheetFormatPr baseColWidth="10" defaultColWidth="11" defaultRowHeight="14.25" x14ac:dyDescent="0.2"/>
  <cols>
    <col min="1" max="2" width="5.625" style="11" customWidth="1"/>
    <col min="3" max="3" width="20.625" style="11" customWidth="1"/>
    <col min="4" max="4" width="26.125" style="11" customWidth="1"/>
    <col min="5" max="5" width="12.125" style="11" customWidth="1"/>
    <col min="6" max="6" width="12.625" style="11" customWidth="1"/>
    <col min="7" max="7" width="14" style="11" customWidth="1"/>
    <col min="8" max="8" width="13.125" style="8" customWidth="1"/>
    <col min="9" max="9" width="19.375" style="11" customWidth="1"/>
    <col min="10" max="16384" width="11" style="11"/>
  </cols>
  <sheetData>
    <row r="1" spans="3:12" x14ac:dyDescent="0.2">
      <c r="C1" s="1"/>
      <c r="D1" s="2"/>
      <c r="E1" s="2"/>
      <c r="F1" s="2"/>
      <c r="G1" s="2"/>
      <c r="H1" s="3"/>
      <c r="I1" s="2"/>
    </row>
    <row r="2" spans="3:12" ht="28.5" customHeight="1" x14ac:dyDescent="0.35">
      <c r="C2" s="36" t="s">
        <v>0</v>
      </c>
      <c r="D2" s="36"/>
      <c r="E2" s="36"/>
      <c r="F2" s="36"/>
      <c r="G2" s="36"/>
      <c r="H2" s="36"/>
      <c r="I2" s="36"/>
      <c r="J2" s="4"/>
      <c r="K2" s="4"/>
      <c r="L2" s="4"/>
    </row>
    <row r="3" spans="3:12" ht="28.5" customHeight="1" x14ac:dyDescent="0.2">
      <c r="C3" s="37" t="s">
        <v>8</v>
      </c>
      <c r="D3" s="37"/>
      <c r="E3" s="37"/>
      <c r="F3" s="37"/>
      <c r="G3" s="37"/>
      <c r="H3" s="37"/>
      <c r="I3" s="37"/>
      <c r="J3" s="5"/>
      <c r="K3" s="5"/>
      <c r="L3" s="5"/>
    </row>
    <row r="4" spans="3:12" ht="19.5" customHeight="1" x14ac:dyDescent="0.2">
      <c r="C4" s="38" t="s">
        <v>17</v>
      </c>
      <c r="D4" s="38"/>
      <c r="E4" s="38"/>
      <c r="F4" s="38"/>
      <c r="G4" s="38"/>
      <c r="H4" s="38"/>
      <c r="I4" s="38"/>
    </row>
    <row r="5" spans="3:12" ht="15" customHeight="1" x14ac:dyDescent="0.2">
      <c r="C5" s="37" t="s">
        <v>19</v>
      </c>
      <c r="D5" s="37"/>
      <c r="E5" s="37"/>
      <c r="F5" s="37"/>
      <c r="G5" s="37"/>
      <c r="H5" s="37"/>
      <c r="I5" s="37"/>
      <c r="J5" s="5"/>
      <c r="K5" s="5"/>
      <c r="L5" s="5"/>
    </row>
    <row r="6" spans="3:12" ht="15" x14ac:dyDescent="0.2">
      <c r="C6" s="5"/>
      <c r="D6" s="6"/>
      <c r="E6" s="6"/>
      <c r="F6" s="6"/>
      <c r="G6" s="6"/>
      <c r="H6" s="7"/>
      <c r="I6" s="6"/>
    </row>
    <row r="7" spans="3:12" ht="14.25" customHeight="1" x14ac:dyDescent="0.2">
      <c r="C7" s="35" t="s">
        <v>1</v>
      </c>
      <c r="D7" s="35" t="s">
        <v>2</v>
      </c>
      <c r="E7" s="35" t="s">
        <v>3</v>
      </c>
      <c r="F7" s="35" t="s">
        <v>4</v>
      </c>
      <c r="G7" s="35" t="s">
        <v>5</v>
      </c>
      <c r="H7" s="35" t="s">
        <v>6</v>
      </c>
      <c r="I7" s="35" t="s">
        <v>7</v>
      </c>
    </row>
    <row r="8" spans="3:12" ht="40.5" customHeight="1" x14ac:dyDescent="0.2">
      <c r="C8" s="35"/>
      <c r="D8" s="35"/>
      <c r="E8" s="35"/>
      <c r="F8" s="35"/>
      <c r="G8" s="35"/>
      <c r="H8" s="35"/>
      <c r="I8" s="35"/>
    </row>
    <row r="9" spans="3:12" ht="74.25" customHeight="1" x14ac:dyDescent="0.2">
      <c r="C9" s="12" t="s">
        <v>10</v>
      </c>
      <c r="D9" s="12" t="s">
        <v>18</v>
      </c>
      <c r="E9" s="14" t="s">
        <v>20</v>
      </c>
      <c r="F9" s="15">
        <v>0.33333333333333331</v>
      </c>
      <c r="G9" s="12" t="s">
        <v>21</v>
      </c>
      <c r="H9" s="12" t="s">
        <v>22</v>
      </c>
      <c r="I9" s="12" t="s">
        <v>28</v>
      </c>
    </row>
    <row r="10" spans="3:12" ht="40.5" customHeight="1" x14ac:dyDescent="0.2">
      <c r="C10" s="16"/>
      <c r="D10" s="16"/>
      <c r="E10" s="16"/>
      <c r="F10" s="16"/>
      <c r="G10" s="16"/>
      <c r="H10" s="16"/>
      <c r="I10" s="16"/>
    </row>
    <row r="11" spans="3:12" ht="40.5" customHeight="1" x14ac:dyDescent="0.2">
      <c r="C11" s="12"/>
      <c r="D11" s="12"/>
      <c r="E11" s="12"/>
      <c r="F11" s="12"/>
      <c r="G11" s="12"/>
      <c r="H11" s="12"/>
      <c r="I11" s="12"/>
    </row>
    <row r="12" spans="3:12" hidden="1" x14ac:dyDescent="0.2">
      <c r="C12" s="9"/>
      <c r="D12" s="9"/>
      <c r="E12" s="9"/>
      <c r="F12" s="9"/>
      <c r="G12" s="9"/>
      <c r="H12" s="10"/>
      <c r="I12" s="9"/>
    </row>
    <row r="13" spans="3:12" hidden="1" x14ac:dyDescent="0.2">
      <c r="C13" s="9"/>
      <c r="D13" s="9"/>
      <c r="E13" s="9"/>
      <c r="F13" s="9"/>
      <c r="G13" s="9"/>
      <c r="H13" s="10"/>
      <c r="I13" s="9"/>
    </row>
    <row r="14" spans="3:12" hidden="1" x14ac:dyDescent="0.2">
      <c r="C14" s="9"/>
      <c r="D14" s="9"/>
      <c r="E14" s="9"/>
      <c r="F14" s="9"/>
      <c r="G14" s="9"/>
      <c r="H14" s="10"/>
      <c r="I14" s="9"/>
    </row>
    <row r="15" spans="3:12" hidden="1" x14ac:dyDescent="0.2">
      <c r="C15" s="9"/>
      <c r="D15" s="9"/>
      <c r="E15" s="9"/>
      <c r="F15" s="9"/>
      <c r="G15" s="9"/>
      <c r="H15" s="10"/>
      <c r="I15" s="9"/>
    </row>
  </sheetData>
  <mergeCells count="11">
    <mergeCell ref="I7:I8"/>
    <mergeCell ref="C2:I2"/>
    <mergeCell ref="C3:I3"/>
    <mergeCell ref="C4:I4"/>
    <mergeCell ref="C5:I5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7" tint="-0.249977111117893"/>
  </sheetPr>
  <dimension ref="C1:L15"/>
  <sheetViews>
    <sheetView workbookViewId="0">
      <selection activeCell="D20" sqref="D20"/>
    </sheetView>
  </sheetViews>
  <sheetFormatPr baseColWidth="10" defaultColWidth="11" defaultRowHeight="14.25" x14ac:dyDescent="0.2"/>
  <cols>
    <col min="1" max="2" width="5.625" style="11" customWidth="1"/>
    <col min="3" max="3" width="20.625" style="11" customWidth="1"/>
    <col min="4" max="4" width="26.125" style="11" customWidth="1"/>
    <col min="5" max="5" width="12.125" style="11" customWidth="1"/>
    <col min="6" max="6" width="12.625" style="11" customWidth="1"/>
    <col min="7" max="7" width="14" style="11" customWidth="1"/>
    <col min="8" max="8" width="13.125" style="8" customWidth="1"/>
    <col min="9" max="9" width="19.375" style="11" customWidth="1"/>
    <col min="10" max="16384" width="11" style="11"/>
  </cols>
  <sheetData>
    <row r="1" spans="3:12" x14ac:dyDescent="0.2">
      <c r="C1" s="1"/>
      <c r="D1" s="2"/>
      <c r="E1" s="2"/>
      <c r="F1" s="2"/>
      <c r="G1" s="2"/>
      <c r="H1" s="3"/>
      <c r="I1" s="2"/>
    </row>
    <row r="2" spans="3:12" ht="28.5" customHeight="1" x14ac:dyDescent="0.35">
      <c r="C2" s="36" t="s">
        <v>0</v>
      </c>
      <c r="D2" s="36"/>
      <c r="E2" s="36"/>
      <c r="F2" s="36"/>
      <c r="G2" s="36"/>
      <c r="H2" s="36"/>
      <c r="I2" s="36"/>
      <c r="J2" s="4"/>
      <c r="K2" s="4"/>
      <c r="L2" s="4"/>
    </row>
    <row r="3" spans="3:12" ht="28.5" customHeight="1" x14ac:dyDescent="0.2">
      <c r="C3" s="37" t="s">
        <v>8</v>
      </c>
      <c r="D3" s="37"/>
      <c r="E3" s="37"/>
      <c r="F3" s="37"/>
      <c r="G3" s="37"/>
      <c r="H3" s="37"/>
      <c r="I3" s="37"/>
      <c r="J3" s="5"/>
      <c r="K3" s="5"/>
      <c r="L3" s="5"/>
    </row>
    <row r="4" spans="3:12" ht="19.5" customHeight="1" x14ac:dyDescent="0.2">
      <c r="C4" s="38" t="s">
        <v>17</v>
      </c>
      <c r="D4" s="38"/>
      <c r="E4" s="38"/>
      <c r="F4" s="38"/>
      <c r="G4" s="38"/>
      <c r="H4" s="38"/>
      <c r="I4" s="38"/>
    </row>
    <row r="5" spans="3:12" ht="15" customHeight="1" x14ac:dyDescent="0.2">
      <c r="C5" s="37" t="s">
        <v>23</v>
      </c>
      <c r="D5" s="37"/>
      <c r="E5" s="37"/>
      <c r="F5" s="37"/>
      <c r="G5" s="37"/>
      <c r="H5" s="37"/>
      <c r="I5" s="37"/>
      <c r="J5" s="5"/>
      <c r="K5" s="5"/>
      <c r="L5" s="5"/>
    </row>
    <row r="6" spans="3:12" ht="15" x14ac:dyDescent="0.2">
      <c r="C6" s="5"/>
      <c r="D6" s="6"/>
      <c r="E6" s="6"/>
      <c r="F6" s="6"/>
      <c r="G6" s="6"/>
      <c r="H6" s="7"/>
      <c r="I6" s="6"/>
    </row>
    <row r="7" spans="3:12" ht="14.25" customHeight="1" x14ac:dyDescent="0.2">
      <c r="C7" s="35" t="s">
        <v>1</v>
      </c>
      <c r="D7" s="35" t="s">
        <v>2</v>
      </c>
      <c r="E7" s="35" t="s">
        <v>3</v>
      </c>
      <c r="F7" s="35" t="s">
        <v>4</v>
      </c>
      <c r="G7" s="35" t="s">
        <v>5</v>
      </c>
      <c r="H7" s="35" t="s">
        <v>6</v>
      </c>
      <c r="I7" s="35" t="s">
        <v>7</v>
      </c>
    </row>
    <row r="8" spans="3:12" ht="40.5" customHeight="1" x14ac:dyDescent="0.2">
      <c r="C8" s="35"/>
      <c r="D8" s="35"/>
      <c r="E8" s="35"/>
      <c r="F8" s="35"/>
      <c r="G8" s="35"/>
      <c r="H8" s="35"/>
      <c r="I8" s="35"/>
    </row>
    <row r="9" spans="3:12" ht="74.25" customHeight="1" x14ac:dyDescent="0.2">
      <c r="C9" s="12" t="s">
        <v>10</v>
      </c>
      <c r="D9" s="12" t="s">
        <v>18</v>
      </c>
      <c r="E9" s="14" t="s">
        <v>24</v>
      </c>
      <c r="F9" s="15">
        <v>0.34375</v>
      </c>
      <c r="G9" s="12" t="s">
        <v>25</v>
      </c>
      <c r="H9" s="12" t="s">
        <v>26</v>
      </c>
      <c r="I9" s="12" t="s">
        <v>27</v>
      </c>
    </row>
    <row r="10" spans="3:12" ht="40.5" customHeight="1" x14ac:dyDescent="0.2">
      <c r="C10" s="17"/>
      <c r="D10" s="17"/>
      <c r="E10" s="17"/>
      <c r="F10" s="17"/>
      <c r="G10" s="17"/>
      <c r="H10" s="17"/>
      <c r="I10" s="17"/>
    </row>
    <row r="11" spans="3:12" ht="40.5" customHeight="1" x14ac:dyDescent="0.2">
      <c r="C11" s="12"/>
      <c r="D11" s="12"/>
      <c r="E11" s="12"/>
      <c r="F11" s="12"/>
      <c r="G11" s="12"/>
      <c r="H11" s="12"/>
      <c r="I11" s="12"/>
    </row>
    <row r="12" spans="3:12" hidden="1" x14ac:dyDescent="0.2">
      <c r="C12" s="9"/>
      <c r="D12" s="9"/>
      <c r="E12" s="9"/>
      <c r="F12" s="9"/>
      <c r="G12" s="9"/>
      <c r="H12" s="10"/>
      <c r="I12" s="9"/>
    </row>
    <row r="13" spans="3:12" hidden="1" x14ac:dyDescent="0.2">
      <c r="C13" s="9"/>
      <c r="D13" s="9"/>
      <c r="E13" s="9"/>
      <c r="F13" s="9"/>
      <c r="G13" s="9"/>
      <c r="H13" s="10"/>
      <c r="I13" s="9"/>
    </row>
    <row r="14" spans="3:12" hidden="1" x14ac:dyDescent="0.2">
      <c r="C14" s="9"/>
      <c r="D14" s="9"/>
      <c r="E14" s="9"/>
      <c r="F14" s="9"/>
      <c r="G14" s="9"/>
      <c r="H14" s="10"/>
      <c r="I14" s="9"/>
    </row>
    <row r="15" spans="3:12" hidden="1" x14ac:dyDescent="0.2">
      <c r="C15" s="9"/>
      <c r="D15" s="9"/>
      <c r="E15" s="9"/>
      <c r="F15" s="9"/>
      <c r="G15" s="9"/>
      <c r="H15" s="10"/>
      <c r="I15" s="9"/>
    </row>
  </sheetData>
  <mergeCells count="11">
    <mergeCell ref="I7:I8"/>
    <mergeCell ref="C2:I2"/>
    <mergeCell ref="C3:I3"/>
    <mergeCell ref="C4:I4"/>
    <mergeCell ref="C5:I5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5" tint="0.39997558519241921"/>
  </sheetPr>
  <dimension ref="C1:L15"/>
  <sheetViews>
    <sheetView workbookViewId="0">
      <selection activeCell="D19" sqref="D19"/>
    </sheetView>
  </sheetViews>
  <sheetFormatPr baseColWidth="10" defaultColWidth="11" defaultRowHeight="14.25" x14ac:dyDescent="0.2"/>
  <cols>
    <col min="1" max="2" width="5.625" style="11" customWidth="1"/>
    <col min="3" max="3" width="20.625" style="11" customWidth="1"/>
    <col min="4" max="4" width="26.125" style="11" customWidth="1"/>
    <col min="5" max="5" width="12.125" style="11" customWidth="1"/>
    <col min="6" max="6" width="12.625" style="11" customWidth="1"/>
    <col min="7" max="7" width="14" style="11" customWidth="1"/>
    <col min="8" max="8" width="13.125" style="8" customWidth="1"/>
    <col min="9" max="9" width="19.375" style="11" customWidth="1"/>
    <col min="10" max="16384" width="11" style="11"/>
  </cols>
  <sheetData>
    <row r="1" spans="3:12" x14ac:dyDescent="0.2">
      <c r="C1" s="1"/>
      <c r="D1" s="2"/>
      <c r="E1" s="2"/>
      <c r="F1" s="2"/>
      <c r="G1" s="2"/>
      <c r="H1" s="3"/>
      <c r="I1" s="2"/>
    </row>
    <row r="2" spans="3:12" ht="28.5" customHeight="1" x14ac:dyDescent="0.35">
      <c r="C2" s="36" t="s">
        <v>0</v>
      </c>
      <c r="D2" s="36"/>
      <c r="E2" s="36"/>
      <c r="F2" s="36"/>
      <c r="G2" s="36"/>
      <c r="H2" s="36"/>
      <c r="I2" s="36"/>
      <c r="J2" s="4"/>
      <c r="K2" s="4"/>
      <c r="L2" s="4"/>
    </row>
    <row r="3" spans="3:12" ht="28.5" customHeight="1" x14ac:dyDescent="0.2">
      <c r="C3" s="37" t="s">
        <v>8</v>
      </c>
      <c r="D3" s="37"/>
      <c r="E3" s="37"/>
      <c r="F3" s="37"/>
      <c r="G3" s="37"/>
      <c r="H3" s="37"/>
      <c r="I3" s="37"/>
      <c r="J3" s="5"/>
      <c r="K3" s="5"/>
      <c r="L3" s="5"/>
    </row>
    <row r="4" spans="3:12" ht="19.5" customHeight="1" x14ac:dyDescent="0.2">
      <c r="C4" s="38" t="s">
        <v>17</v>
      </c>
      <c r="D4" s="38"/>
      <c r="E4" s="38"/>
      <c r="F4" s="38"/>
      <c r="G4" s="38"/>
      <c r="H4" s="38"/>
      <c r="I4" s="38"/>
    </row>
    <row r="5" spans="3:12" ht="15" customHeight="1" x14ac:dyDescent="0.2">
      <c r="C5" s="37" t="s">
        <v>30</v>
      </c>
      <c r="D5" s="37"/>
      <c r="E5" s="37"/>
      <c r="F5" s="37"/>
      <c r="G5" s="37"/>
      <c r="H5" s="37"/>
      <c r="I5" s="37"/>
      <c r="J5" s="5"/>
      <c r="K5" s="5"/>
      <c r="L5" s="5"/>
    </row>
    <row r="6" spans="3:12" ht="15" x14ac:dyDescent="0.2">
      <c r="C6" s="5"/>
      <c r="D6" s="6"/>
      <c r="E6" s="6"/>
      <c r="F6" s="6"/>
      <c r="G6" s="6"/>
      <c r="H6" s="7"/>
      <c r="I6" s="6"/>
    </row>
    <row r="7" spans="3:12" ht="14.25" customHeight="1" x14ac:dyDescent="0.2">
      <c r="C7" s="35" t="s">
        <v>1</v>
      </c>
      <c r="D7" s="35" t="s">
        <v>2</v>
      </c>
      <c r="E7" s="35" t="s">
        <v>3</v>
      </c>
      <c r="F7" s="35" t="s">
        <v>4</v>
      </c>
      <c r="G7" s="35" t="s">
        <v>5</v>
      </c>
      <c r="H7" s="35" t="s">
        <v>6</v>
      </c>
      <c r="I7" s="35" t="s">
        <v>7</v>
      </c>
    </row>
    <row r="8" spans="3:12" ht="40.5" customHeight="1" x14ac:dyDescent="0.2">
      <c r="C8" s="35"/>
      <c r="D8" s="35"/>
      <c r="E8" s="35"/>
      <c r="F8" s="35"/>
      <c r="G8" s="35"/>
      <c r="H8" s="35"/>
      <c r="I8" s="35"/>
    </row>
    <row r="9" spans="3:12" ht="74.25" customHeight="1" x14ac:dyDescent="0.2">
      <c r="C9" s="12" t="s">
        <v>10</v>
      </c>
      <c r="D9" s="12" t="s">
        <v>18</v>
      </c>
      <c r="E9" s="14"/>
      <c r="F9" s="15"/>
      <c r="G9" s="12"/>
      <c r="H9" s="12"/>
      <c r="I9" s="12" t="s">
        <v>29</v>
      </c>
    </row>
    <row r="10" spans="3:12" ht="40.5" customHeight="1" x14ac:dyDescent="0.2">
      <c r="C10" s="18"/>
      <c r="D10" s="18"/>
      <c r="E10" s="18"/>
      <c r="F10" s="18"/>
      <c r="G10" s="18"/>
      <c r="H10" s="18"/>
      <c r="I10" s="18"/>
    </row>
    <row r="11" spans="3:12" ht="40.5" customHeight="1" x14ac:dyDescent="0.2">
      <c r="C11" s="12"/>
      <c r="D11" s="12"/>
      <c r="E11" s="12"/>
      <c r="F11" s="12"/>
      <c r="G11" s="12"/>
      <c r="H11" s="12"/>
      <c r="I11" s="12"/>
    </row>
    <row r="12" spans="3:12" hidden="1" x14ac:dyDescent="0.2">
      <c r="C12" s="9"/>
      <c r="D12" s="9"/>
      <c r="E12" s="9"/>
      <c r="F12" s="9"/>
      <c r="G12" s="9"/>
      <c r="H12" s="10"/>
      <c r="I12" s="9"/>
    </row>
    <row r="13" spans="3:12" hidden="1" x14ac:dyDescent="0.2">
      <c r="C13" s="9"/>
      <c r="D13" s="9"/>
      <c r="E13" s="9"/>
      <c r="F13" s="9"/>
      <c r="G13" s="9"/>
      <c r="H13" s="10"/>
      <c r="I13" s="9"/>
    </row>
    <row r="14" spans="3:12" hidden="1" x14ac:dyDescent="0.2">
      <c r="C14" s="9"/>
      <c r="D14" s="9"/>
      <c r="E14" s="9"/>
      <c r="F14" s="9"/>
      <c r="G14" s="9"/>
      <c r="H14" s="10"/>
      <c r="I14" s="9"/>
    </row>
    <row r="15" spans="3:12" hidden="1" x14ac:dyDescent="0.2">
      <c r="C15" s="9"/>
      <c r="D15" s="9"/>
      <c r="E15" s="9"/>
      <c r="F15" s="9"/>
      <c r="G15" s="9"/>
      <c r="H15" s="10"/>
      <c r="I15" s="9"/>
    </row>
  </sheetData>
  <mergeCells count="11">
    <mergeCell ref="I7:I8"/>
    <mergeCell ref="C2:I2"/>
    <mergeCell ref="C3:I3"/>
    <mergeCell ref="C4:I4"/>
    <mergeCell ref="C5:I5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96439-85A2-4CDB-ACDA-67E44D576154}">
  <dimension ref="A1:H57"/>
  <sheetViews>
    <sheetView tabSelected="1" topLeftCell="A43" workbookViewId="0">
      <selection activeCell="B2" sqref="B2:H2"/>
    </sheetView>
  </sheetViews>
  <sheetFormatPr baseColWidth="10" defaultRowHeight="14.25" x14ac:dyDescent="0.2"/>
  <cols>
    <col min="1" max="1" width="2.75" style="11" customWidth="1"/>
    <col min="2" max="2" width="27" style="11" customWidth="1"/>
    <col min="3" max="3" width="23.875" style="11" customWidth="1"/>
    <col min="4" max="4" width="21.125" style="11" customWidth="1"/>
    <col min="5" max="5" width="24.375" style="11" customWidth="1"/>
    <col min="6" max="6" width="21.875" style="11" customWidth="1"/>
    <col min="7" max="7" width="19.125" style="11" customWidth="1"/>
    <col min="8" max="8" width="23.125" style="11" customWidth="1"/>
    <col min="9" max="16384" width="11" style="11"/>
  </cols>
  <sheetData>
    <row r="1" spans="1:8" x14ac:dyDescent="0.2">
      <c r="B1" s="1"/>
      <c r="C1" s="2"/>
      <c r="D1" s="2"/>
      <c r="E1" s="2"/>
      <c r="F1" s="2"/>
      <c r="G1" s="3"/>
      <c r="H1" s="2"/>
    </row>
    <row r="2" spans="1:8" ht="23.25" x14ac:dyDescent="0.35">
      <c r="B2" s="36" t="s">
        <v>0</v>
      </c>
      <c r="C2" s="36"/>
      <c r="D2" s="36"/>
      <c r="E2" s="36"/>
      <c r="F2" s="36"/>
      <c r="G2" s="36"/>
      <c r="H2" s="36"/>
    </row>
    <row r="3" spans="1:8" ht="15" x14ac:dyDescent="0.2">
      <c r="B3" s="37" t="s">
        <v>35</v>
      </c>
      <c r="C3" s="37"/>
      <c r="D3" s="37"/>
      <c r="E3" s="37"/>
      <c r="F3" s="37"/>
      <c r="G3" s="37"/>
      <c r="H3" s="37"/>
    </row>
    <row r="4" spans="1:8" x14ac:dyDescent="0.2">
      <c r="B4" s="38" t="s">
        <v>34</v>
      </c>
      <c r="C4" s="38"/>
      <c r="D4" s="38"/>
      <c r="E4" s="38"/>
      <c r="F4" s="38"/>
      <c r="G4" s="38"/>
      <c r="H4" s="38"/>
    </row>
    <row r="5" spans="1:8" ht="15" x14ac:dyDescent="0.2">
      <c r="B5" s="37" t="s">
        <v>31</v>
      </c>
      <c r="C5" s="37"/>
      <c r="D5" s="37"/>
      <c r="E5" s="37"/>
      <c r="F5" s="37"/>
      <c r="G5" s="37"/>
      <c r="H5" s="37"/>
    </row>
    <row r="6" spans="1:8" ht="15" x14ac:dyDescent="0.2">
      <c r="B6" s="5"/>
      <c r="C6" s="6"/>
      <c r="D6" s="6"/>
      <c r="E6" s="6"/>
      <c r="F6" s="6"/>
      <c r="G6" s="7"/>
      <c r="H6" s="6"/>
    </row>
    <row r="7" spans="1:8" x14ac:dyDescent="0.2">
      <c r="A7" s="39" t="s">
        <v>136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</row>
    <row r="8" spans="1:8" ht="51.75" customHeight="1" x14ac:dyDescent="0.2">
      <c r="A8" s="40"/>
      <c r="B8" s="42"/>
      <c r="C8" s="42"/>
      <c r="D8" s="42"/>
      <c r="E8" s="42"/>
      <c r="F8" s="42"/>
      <c r="G8" s="42"/>
      <c r="H8" s="42"/>
    </row>
    <row r="9" spans="1:8" ht="76.5" customHeight="1" x14ac:dyDescent="0.2">
      <c r="A9" s="33">
        <v>1</v>
      </c>
      <c r="B9" s="21" t="s">
        <v>32</v>
      </c>
      <c r="C9" s="31" t="s">
        <v>33</v>
      </c>
      <c r="D9" s="22">
        <v>43846</v>
      </c>
      <c r="E9" s="23">
        <v>0.375</v>
      </c>
      <c r="F9" s="21" t="s">
        <v>36</v>
      </c>
      <c r="G9" s="21" t="s">
        <v>37</v>
      </c>
      <c r="H9" s="21" t="s">
        <v>41</v>
      </c>
    </row>
    <row r="10" spans="1:8" ht="76.5" customHeight="1" x14ac:dyDescent="0.2">
      <c r="A10" s="33">
        <f>A9+1</f>
        <v>2</v>
      </c>
      <c r="B10" s="21" t="s">
        <v>32</v>
      </c>
      <c r="C10" s="32" t="s">
        <v>33</v>
      </c>
      <c r="D10" s="25">
        <v>43847</v>
      </c>
      <c r="E10" s="26">
        <v>0.66666666666666663</v>
      </c>
      <c r="F10" s="24" t="s">
        <v>38</v>
      </c>
      <c r="G10" s="24" t="s">
        <v>39</v>
      </c>
      <c r="H10" s="24" t="s">
        <v>40</v>
      </c>
    </row>
    <row r="11" spans="1:8" ht="76.5" customHeight="1" x14ac:dyDescent="0.2">
      <c r="A11" s="33">
        <f t="shared" ref="A11:A56" si="0">A10+1</f>
        <v>3</v>
      </c>
      <c r="B11" s="21" t="s">
        <v>32</v>
      </c>
      <c r="C11" s="32" t="s">
        <v>33</v>
      </c>
      <c r="D11" s="25">
        <v>43850</v>
      </c>
      <c r="E11" s="26">
        <v>0.5</v>
      </c>
      <c r="F11" s="24" t="s">
        <v>42</v>
      </c>
      <c r="G11" s="24" t="s">
        <v>43</v>
      </c>
      <c r="H11" s="24" t="s">
        <v>44</v>
      </c>
    </row>
    <row r="12" spans="1:8" ht="76.5" customHeight="1" x14ac:dyDescent="0.2">
      <c r="A12" s="33">
        <f t="shared" si="0"/>
        <v>4</v>
      </c>
      <c r="B12" s="21" t="s">
        <v>32</v>
      </c>
      <c r="C12" s="32" t="s">
        <v>33</v>
      </c>
      <c r="D12" s="25">
        <v>43853</v>
      </c>
      <c r="E12" s="26">
        <v>0.375</v>
      </c>
      <c r="F12" s="24" t="s">
        <v>45</v>
      </c>
      <c r="G12" s="24" t="s">
        <v>37</v>
      </c>
      <c r="H12" s="24" t="s">
        <v>46</v>
      </c>
    </row>
    <row r="13" spans="1:8" ht="76.5" customHeight="1" x14ac:dyDescent="0.2">
      <c r="A13" s="33">
        <f t="shared" si="0"/>
        <v>5</v>
      </c>
      <c r="B13" s="21" t="s">
        <v>32</v>
      </c>
      <c r="C13" s="31" t="s">
        <v>33</v>
      </c>
      <c r="D13" s="25">
        <v>43865</v>
      </c>
      <c r="E13" s="26">
        <v>0.41666666666666669</v>
      </c>
      <c r="F13" s="24" t="s">
        <v>47</v>
      </c>
      <c r="G13" s="24" t="s">
        <v>48</v>
      </c>
      <c r="H13" s="24" t="s">
        <v>49</v>
      </c>
    </row>
    <row r="14" spans="1:8" ht="76.5" customHeight="1" x14ac:dyDescent="0.2">
      <c r="A14" s="33">
        <f t="shared" si="0"/>
        <v>6</v>
      </c>
      <c r="B14" s="21" t="s">
        <v>32</v>
      </c>
      <c r="C14" s="32" t="s">
        <v>33</v>
      </c>
      <c r="D14" s="25">
        <v>43866</v>
      </c>
      <c r="E14" s="26">
        <v>0.5</v>
      </c>
      <c r="F14" s="24" t="s">
        <v>50</v>
      </c>
      <c r="G14" s="24" t="s">
        <v>51</v>
      </c>
      <c r="H14" s="24" t="s">
        <v>52</v>
      </c>
    </row>
    <row r="15" spans="1:8" ht="76.5" customHeight="1" x14ac:dyDescent="0.2">
      <c r="A15" s="33">
        <f t="shared" si="0"/>
        <v>7</v>
      </c>
      <c r="B15" s="21" t="s">
        <v>32</v>
      </c>
      <c r="C15" s="31" t="s">
        <v>33</v>
      </c>
      <c r="D15" s="22">
        <v>43873</v>
      </c>
      <c r="E15" s="23">
        <v>0.39583333333333331</v>
      </c>
      <c r="F15" s="21" t="s">
        <v>55</v>
      </c>
      <c r="G15" s="21" t="s">
        <v>56</v>
      </c>
      <c r="H15" s="21" t="s">
        <v>57</v>
      </c>
    </row>
    <row r="16" spans="1:8" ht="76.5" customHeight="1" x14ac:dyDescent="0.2">
      <c r="A16" s="33">
        <f t="shared" si="0"/>
        <v>8</v>
      </c>
      <c r="B16" s="21" t="s">
        <v>32</v>
      </c>
      <c r="C16" s="32" t="s">
        <v>33</v>
      </c>
      <c r="D16" s="22">
        <v>43874</v>
      </c>
      <c r="E16" s="23">
        <v>0.45833333333333331</v>
      </c>
      <c r="F16" s="21" t="s">
        <v>53</v>
      </c>
      <c r="G16" s="21" t="s">
        <v>54</v>
      </c>
      <c r="H16" s="21" t="s">
        <v>58</v>
      </c>
    </row>
    <row r="17" spans="1:8" ht="76.5" customHeight="1" x14ac:dyDescent="0.2">
      <c r="A17" s="33">
        <f t="shared" si="0"/>
        <v>9</v>
      </c>
      <c r="B17" s="21" t="s">
        <v>32</v>
      </c>
      <c r="C17" s="32" t="s">
        <v>33</v>
      </c>
      <c r="D17" s="28">
        <v>43875</v>
      </c>
      <c r="E17" s="29">
        <v>0.5625</v>
      </c>
      <c r="F17" s="27" t="s">
        <v>59</v>
      </c>
      <c r="G17" s="27" t="s">
        <v>60</v>
      </c>
      <c r="H17" s="27" t="s">
        <v>61</v>
      </c>
    </row>
    <row r="18" spans="1:8" ht="76.5" customHeight="1" x14ac:dyDescent="0.2">
      <c r="A18" s="33">
        <f t="shared" si="0"/>
        <v>10</v>
      </c>
      <c r="B18" s="21" t="s">
        <v>32</v>
      </c>
      <c r="C18" s="32" t="s">
        <v>33</v>
      </c>
      <c r="D18" s="28">
        <v>43879</v>
      </c>
      <c r="E18" s="29">
        <v>0.41666666666666669</v>
      </c>
      <c r="F18" s="27" t="s">
        <v>62</v>
      </c>
      <c r="G18" s="27" t="s">
        <v>63</v>
      </c>
      <c r="H18" s="27" t="s">
        <v>49</v>
      </c>
    </row>
    <row r="19" spans="1:8" ht="76.5" customHeight="1" x14ac:dyDescent="0.2">
      <c r="A19" s="33">
        <f t="shared" si="0"/>
        <v>11</v>
      </c>
      <c r="B19" s="21" t="s">
        <v>32</v>
      </c>
      <c r="C19" s="32" t="s">
        <v>33</v>
      </c>
      <c r="D19" s="28">
        <v>43881</v>
      </c>
      <c r="E19" s="29">
        <v>0.375</v>
      </c>
      <c r="F19" s="27" t="s">
        <v>64</v>
      </c>
      <c r="G19" s="27" t="s">
        <v>37</v>
      </c>
      <c r="H19" s="27" t="s">
        <v>41</v>
      </c>
    </row>
    <row r="20" spans="1:8" ht="76.5" customHeight="1" x14ac:dyDescent="0.2">
      <c r="A20" s="33">
        <f t="shared" si="0"/>
        <v>12</v>
      </c>
      <c r="B20" s="21" t="s">
        <v>32</v>
      </c>
      <c r="C20" s="32" t="s">
        <v>33</v>
      </c>
      <c r="D20" s="28">
        <v>43888</v>
      </c>
      <c r="E20" s="29">
        <v>0.41666666666666669</v>
      </c>
      <c r="F20" s="27" t="s">
        <v>70</v>
      </c>
      <c r="G20" s="27" t="s">
        <v>71</v>
      </c>
      <c r="H20" s="27" t="s">
        <v>65</v>
      </c>
    </row>
    <row r="21" spans="1:8" ht="76.5" customHeight="1" x14ac:dyDescent="0.2">
      <c r="A21" s="33">
        <f t="shared" si="0"/>
        <v>13</v>
      </c>
      <c r="B21" s="21" t="s">
        <v>32</v>
      </c>
      <c r="C21" s="32" t="s">
        <v>33</v>
      </c>
      <c r="D21" s="28">
        <v>43895</v>
      </c>
      <c r="E21" s="29">
        <v>0.45833333333333331</v>
      </c>
      <c r="F21" s="27" t="s">
        <v>66</v>
      </c>
      <c r="G21" s="27" t="s">
        <v>67</v>
      </c>
      <c r="H21" s="27" t="s">
        <v>68</v>
      </c>
    </row>
    <row r="22" spans="1:8" ht="76.5" customHeight="1" x14ac:dyDescent="0.2">
      <c r="A22" s="33">
        <f t="shared" si="0"/>
        <v>14</v>
      </c>
      <c r="B22" s="21" t="s">
        <v>32</v>
      </c>
      <c r="C22" s="32" t="s">
        <v>33</v>
      </c>
      <c r="D22" s="28">
        <v>43902</v>
      </c>
      <c r="E22" s="29">
        <v>0.375</v>
      </c>
      <c r="F22" s="27" t="s">
        <v>69</v>
      </c>
      <c r="G22" s="27" t="s">
        <v>72</v>
      </c>
      <c r="H22" s="27" t="s">
        <v>73</v>
      </c>
    </row>
    <row r="23" spans="1:8" ht="76.5" customHeight="1" x14ac:dyDescent="0.2">
      <c r="A23" s="33">
        <f t="shared" si="0"/>
        <v>15</v>
      </c>
      <c r="B23" s="21" t="s">
        <v>32</v>
      </c>
      <c r="C23" s="32" t="s">
        <v>33</v>
      </c>
      <c r="D23" s="28">
        <v>43986</v>
      </c>
      <c r="E23" s="29">
        <v>0.41666666666666669</v>
      </c>
      <c r="F23" s="27" t="s">
        <v>74</v>
      </c>
      <c r="G23" s="27" t="s">
        <v>75</v>
      </c>
      <c r="H23" s="27" t="s">
        <v>76</v>
      </c>
    </row>
    <row r="24" spans="1:8" ht="76.5" customHeight="1" x14ac:dyDescent="0.2">
      <c r="A24" s="33">
        <f t="shared" si="0"/>
        <v>16</v>
      </c>
      <c r="B24" s="21" t="s">
        <v>32</v>
      </c>
      <c r="C24" s="32" t="s">
        <v>33</v>
      </c>
      <c r="D24" s="28">
        <v>43999</v>
      </c>
      <c r="E24" s="29">
        <v>0.45833333333333331</v>
      </c>
      <c r="F24" s="27" t="s">
        <v>77</v>
      </c>
      <c r="G24" s="27" t="s">
        <v>75</v>
      </c>
      <c r="H24" s="27" t="s">
        <v>78</v>
      </c>
    </row>
    <row r="25" spans="1:8" ht="76.5" customHeight="1" x14ac:dyDescent="0.2">
      <c r="A25" s="33">
        <f t="shared" si="0"/>
        <v>17</v>
      </c>
      <c r="B25" s="21" t="s">
        <v>32</v>
      </c>
      <c r="C25" s="32" t="s">
        <v>33</v>
      </c>
      <c r="D25" s="28">
        <v>44006</v>
      </c>
      <c r="E25" s="29">
        <v>0.39583333333333331</v>
      </c>
      <c r="F25" s="27" t="s">
        <v>79</v>
      </c>
      <c r="G25" s="27" t="s">
        <v>75</v>
      </c>
      <c r="H25" s="27" t="s">
        <v>80</v>
      </c>
    </row>
    <row r="26" spans="1:8" ht="76.5" customHeight="1" x14ac:dyDescent="0.2">
      <c r="A26" s="33">
        <f t="shared" si="0"/>
        <v>18</v>
      </c>
      <c r="B26" s="21" t="s">
        <v>32</v>
      </c>
      <c r="C26" s="32" t="s">
        <v>33</v>
      </c>
      <c r="D26" s="28">
        <v>44007</v>
      </c>
      <c r="E26" s="29">
        <v>0.45833333333333331</v>
      </c>
      <c r="F26" s="27" t="s">
        <v>81</v>
      </c>
      <c r="G26" s="27" t="s">
        <v>75</v>
      </c>
      <c r="H26" s="27" t="s">
        <v>82</v>
      </c>
    </row>
    <row r="27" spans="1:8" ht="76.5" customHeight="1" x14ac:dyDescent="0.2">
      <c r="A27" s="33">
        <f t="shared" si="0"/>
        <v>19</v>
      </c>
      <c r="B27" s="21" t="s">
        <v>32</v>
      </c>
      <c r="C27" s="32" t="s">
        <v>33</v>
      </c>
      <c r="D27" s="28">
        <v>44008</v>
      </c>
      <c r="E27" s="29">
        <v>0.5</v>
      </c>
      <c r="F27" s="27" t="s">
        <v>83</v>
      </c>
      <c r="G27" s="27" t="s">
        <v>75</v>
      </c>
      <c r="H27" s="27" t="s">
        <v>84</v>
      </c>
    </row>
    <row r="28" spans="1:8" ht="76.5" customHeight="1" x14ac:dyDescent="0.2">
      <c r="A28" s="33">
        <f t="shared" si="0"/>
        <v>20</v>
      </c>
      <c r="B28" s="21" t="s">
        <v>32</v>
      </c>
      <c r="C28" s="32" t="s">
        <v>33</v>
      </c>
      <c r="D28" s="28">
        <v>44012</v>
      </c>
      <c r="E28" s="29">
        <v>0.45833333333333331</v>
      </c>
      <c r="F28" s="27" t="s">
        <v>85</v>
      </c>
      <c r="G28" s="27" t="s">
        <v>75</v>
      </c>
      <c r="H28" s="27" t="s">
        <v>86</v>
      </c>
    </row>
    <row r="29" spans="1:8" ht="76.5" customHeight="1" x14ac:dyDescent="0.2">
      <c r="A29" s="33">
        <f t="shared" si="0"/>
        <v>21</v>
      </c>
      <c r="B29" s="21" t="s">
        <v>32</v>
      </c>
      <c r="C29" s="32" t="s">
        <v>33</v>
      </c>
      <c r="D29" s="28">
        <v>44021</v>
      </c>
      <c r="E29" s="29">
        <v>0.45833333333333331</v>
      </c>
      <c r="F29" s="27" t="s">
        <v>81</v>
      </c>
      <c r="G29" s="27" t="s">
        <v>75</v>
      </c>
      <c r="H29" s="27" t="s">
        <v>87</v>
      </c>
    </row>
    <row r="30" spans="1:8" ht="76.5" customHeight="1" x14ac:dyDescent="0.2">
      <c r="A30" s="33">
        <f t="shared" si="0"/>
        <v>22</v>
      </c>
      <c r="B30" s="21" t="s">
        <v>32</v>
      </c>
      <c r="C30" s="32" t="s">
        <v>33</v>
      </c>
      <c r="D30" s="28">
        <v>44027</v>
      </c>
      <c r="E30" s="29">
        <v>0.5</v>
      </c>
      <c r="F30" s="27" t="s">
        <v>88</v>
      </c>
      <c r="G30" s="27" t="s">
        <v>75</v>
      </c>
      <c r="H30" s="27" t="s">
        <v>89</v>
      </c>
    </row>
    <row r="31" spans="1:8" ht="76.5" customHeight="1" x14ac:dyDescent="0.2">
      <c r="A31" s="33">
        <f t="shared" si="0"/>
        <v>23</v>
      </c>
      <c r="B31" s="21" t="s">
        <v>32</v>
      </c>
      <c r="C31" s="32" t="s">
        <v>33</v>
      </c>
      <c r="D31" s="28">
        <v>44028</v>
      </c>
      <c r="E31" s="29">
        <v>0.6875</v>
      </c>
      <c r="F31" s="27" t="s">
        <v>90</v>
      </c>
      <c r="G31" s="27" t="s">
        <v>75</v>
      </c>
      <c r="H31" s="27" t="s">
        <v>91</v>
      </c>
    </row>
    <row r="32" spans="1:8" ht="76.5" customHeight="1" x14ac:dyDescent="0.2">
      <c r="A32" s="33">
        <f t="shared" si="0"/>
        <v>24</v>
      </c>
      <c r="B32" s="21" t="s">
        <v>32</v>
      </c>
      <c r="C32" s="32" t="s">
        <v>33</v>
      </c>
      <c r="D32" s="28">
        <v>44035</v>
      </c>
      <c r="E32" s="29">
        <v>0.375</v>
      </c>
      <c r="F32" s="27" t="s">
        <v>45</v>
      </c>
      <c r="G32" s="27" t="s">
        <v>75</v>
      </c>
      <c r="H32" s="27" t="s">
        <v>92</v>
      </c>
    </row>
    <row r="33" spans="1:8" ht="76.5" customHeight="1" x14ac:dyDescent="0.2">
      <c r="A33" s="33">
        <f t="shared" si="0"/>
        <v>25</v>
      </c>
      <c r="B33" s="21" t="s">
        <v>32</v>
      </c>
      <c r="C33" s="32" t="s">
        <v>33</v>
      </c>
      <c r="D33" s="28">
        <v>44035</v>
      </c>
      <c r="E33" s="29">
        <v>0.45833333333333331</v>
      </c>
      <c r="F33" s="27" t="s">
        <v>94</v>
      </c>
      <c r="G33" s="27" t="s">
        <v>75</v>
      </c>
      <c r="H33" s="27" t="s">
        <v>95</v>
      </c>
    </row>
    <row r="34" spans="1:8" ht="76.5" customHeight="1" x14ac:dyDescent="0.2">
      <c r="A34" s="33">
        <f t="shared" si="0"/>
        <v>26</v>
      </c>
      <c r="B34" s="21" t="s">
        <v>32</v>
      </c>
      <c r="C34" s="32" t="s">
        <v>33</v>
      </c>
      <c r="D34" s="28">
        <v>44046</v>
      </c>
      <c r="E34" s="29">
        <v>0.45833333333333331</v>
      </c>
      <c r="F34" s="27" t="s">
        <v>93</v>
      </c>
      <c r="G34" s="27" t="s">
        <v>75</v>
      </c>
      <c r="H34" s="27" t="s">
        <v>96</v>
      </c>
    </row>
    <row r="35" spans="1:8" ht="76.5" customHeight="1" x14ac:dyDescent="0.2">
      <c r="A35" s="33">
        <f t="shared" si="0"/>
        <v>27</v>
      </c>
      <c r="B35" s="21" t="s">
        <v>32</v>
      </c>
      <c r="C35" s="32" t="s">
        <v>33</v>
      </c>
      <c r="D35" s="28">
        <v>44049</v>
      </c>
      <c r="E35" s="29">
        <v>0.45833333333333331</v>
      </c>
      <c r="F35" s="27" t="s">
        <v>94</v>
      </c>
      <c r="G35" s="27" t="s">
        <v>75</v>
      </c>
      <c r="H35" s="27" t="s">
        <v>97</v>
      </c>
    </row>
    <row r="36" spans="1:8" ht="76.5" customHeight="1" x14ac:dyDescent="0.2">
      <c r="A36" s="33">
        <f t="shared" si="0"/>
        <v>28</v>
      </c>
      <c r="B36" s="21" t="s">
        <v>32</v>
      </c>
      <c r="C36" s="32" t="s">
        <v>33</v>
      </c>
      <c r="D36" s="28">
        <v>44053</v>
      </c>
      <c r="E36" s="29">
        <v>0.45833333333333331</v>
      </c>
      <c r="F36" s="27" t="s">
        <v>98</v>
      </c>
      <c r="G36" s="27" t="s">
        <v>75</v>
      </c>
      <c r="H36" s="27" t="s">
        <v>99</v>
      </c>
    </row>
    <row r="37" spans="1:8" ht="76.5" customHeight="1" x14ac:dyDescent="0.2">
      <c r="A37" s="33">
        <f t="shared" si="0"/>
        <v>29</v>
      </c>
      <c r="B37" s="21" t="s">
        <v>32</v>
      </c>
      <c r="C37" s="32" t="s">
        <v>33</v>
      </c>
      <c r="D37" s="28">
        <v>44056</v>
      </c>
      <c r="E37" s="29">
        <v>0.375</v>
      </c>
      <c r="F37" s="27" t="s">
        <v>100</v>
      </c>
      <c r="G37" s="27" t="s">
        <v>75</v>
      </c>
      <c r="H37" s="27" t="s">
        <v>101</v>
      </c>
    </row>
    <row r="38" spans="1:8" ht="76.5" customHeight="1" x14ac:dyDescent="0.2">
      <c r="A38" s="33">
        <f t="shared" si="0"/>
        <v>30</v>
      </c>
      <c r="B38" s="21" t="s">
        <v>32</v>
      </c>
      <c r="C38" s="32" t="s">
        <v>33</v>
      </c>
      <c r="D38" s="28">
        <v>44067</v>
      </c>
      <c r="E38" s="29">
        <v>0.5</v>
      </c>
      <c r="F38" s="27" t="s">
        <v>98</v>
      </c>
      <c r="G38" s="27" t="s">
        <v>75</v>
      </c>
      <c r="H38" s="27" t="s">
        <v>102</v>
      </c>
    </row>
    <row r="39" spans="1:8" ht="76.5" customHeight="1" x14ac:dyDescent="0.2">
      <c r="A39" s="33">
        <f t="shared" si="0"/>
        <v>31</v>
      </c>
      <c r="B39" s="21" t="s">
        <v>32</v>
      </c>
      <c r="C39" s="32" t="s">
        <v>33</v>
      </c>
      <c r="D39" s="28">
        <v>44068</v>
      </c>
      <c r="E39" s="29">
        <v>0.58333333333333337</v>
      </c>
      <c r="F39" s="27" t="s">
        <v>103</v>
      </c>
      <c r="G39" s="27" t="s">
        <v>75</v>
      </c>
      <c r="H39" s="27" t="s">
        <v>104</v>
      </c>
    </row>
    <row r="40" spans="1:8" ht="76.5" customHeight="1" x14ac:dyDescent="0.2">
      <c r="A40" s="33">
        <f t="shared" si="0"/>
        <v>32</v>
      </c>
      <c r="B40" s="21" t="s">
        <v>32</v>
      </c>
      <c r="C40" s="32" t="s">
        <v>33</v>
      </c>
      <c r="D40" s="28">
        <v>44075</v>
      </c>
      <c r="E40" s="29">
        <v>0.41666666666666669</v>
      </c>
      <c r="F40" s="27" t="s">
        <v>85</v>
      </c>
      <c r="G40" s="27" t="s">
        <v>75</v>
      </c>
      <c r="H40" s="27" t="s">
        <v>106</v>
      </c>
    </row>
    <row r="41" spans="1:8" ht="76.5" customHeight="1" x14ac:dyDescent="0.2">
      <c r="A41" s="33">
        <f t="shared" si="0"/>
        <v>33</v>
      </c>
      <c r="B41" s="21" t="s">
        <v>32</v>
      </c>
      <c r="C41" s="32" t="s">
        <v>33</v>
      </c>
      <c r="D41" s="28">
        <v>44084</v>
      </c>
      <c r="E41" s="29">
        <v>0.41666666666666669</v>
      </c>
      <c r="F41" s="27" t="s">
        <v>105</v>
      </c>
      <c r="G41" s="27" t="s">
        <v>75</v>
      </c>
      <c r="H41" s="27" t="s">
        <v>107</v>
      </c>
    </row>
    <row r="42" spans="1:8" ht="76.5" customHeight="1" x14ac:dyDescent="0.2">
      <c r="A42" s="33">
        <f t="shared" si="0"/>
        <v>34</v>
      </c>
      <c r="B42" s="21" t="s">
        <v>32</v>
      </c>
      <c r="C42" s="32" t="s">
        <v>33</v>
      </c>
      <c r="D42" s="28">
        <v>44089</v>
      </c>
      <c r="E42" s="29">
        <v>0.41666666666666669</v>
      </c>
      <c r="F42" s="27" t="s">
        <v>108</v>
      </c>
      <c r="G42" s="27" t="s">
        <v>75</v>
      </c>
      <c r="H42" s="27" t="s">
        <v>109</v>
      </c>
    </row>
    <row r="43" spans="1:8" ht="76.5" customHeight="1" x14ac:dyDescent="0.2">
      <c r="A43" s="33">
        <f t="shared" si="0"/>
        <v>35</v>
      </c>
      <c r="B43" s="21" t="s">
        <v>32</v>
      </c>
      <c r="C43" s="32" t="s">
        <v>33</v>
      </c>
      <c r="D43" s="28">
        <v>44091</v>
      </c>
      <c r="E43" s="29">
        <v>0.54166666666666663</v>
      </c>
      <c r="F43" s="27" t="s">
        <v>110</v>
      </c>
      <c r="G43" s="27" t="s">
        <v>75</v>
      </c>
      <c r="H43" s="27" t="s">
        <v>111</v>
      </c>
    </row>
    <row r="44" spans="1:8" ht="76.5" customHeight="1" x14ac:dyDescent="0.2">
      <c r="A44" s="33">
        <f t="shared" si="0"/>
        <v>36</v>
      </c>
      <c r="B44" s="21" t="s">
        <v>32</v>
      </c>
      <c r="C44" s="32" t="s">
        <v>33</v>
      </c>
      <c r="D44" s="28">
        <v>44104</v>
      </c>
      <c r="E44" s="29">
        <v>0.4375</v>
      </c>
      <c r="F44" s="27" t="s">
        <v>112</v>
      </c>
      <c r="G44" s="27" t="s">
        <v>75</v>
      </c>
      <c r="H44" s="27" t="s">
        <v>113</v>
      </c>
    </row>
    <row r="45" spans="1:8" ht="76.5" customHeight="1" x14ac:dyDescent="0.2">
      <c r="A45" s="33">
        <f t="shared" si="0"/>
        <v>37</v>
      </c>
      <c r="B45" s="21" t="s">
        <v>32</v>
      </c>
      <c r="C45" s="32" t="s">
        <v>33</v>
      </c>
      <c r="D45" s="28">
        <v>44117</v>
      </c>
      <c r="E45" s="29">
        <v>0.47916666666666669</v>
      </c>
      <c r="F45" s="27" t="s">
        <v>114</v>
      </c>
      <c r="G45" s="27" t="s">
        <v>75</v>
      </c>
      <c r="H45" s="27" t="s">
        <v>115</v>
      </c>
    </row>
    <row r="46" spans="1:8" ht="76.5" customHeight="1" x14ac:dyDescent="0.2">
      <c r="A46" s="33">
        <f t="shared" si="0"/>
        <v>38</v>
      </c>
      <c r="B46" s="21" t="s">
        <v>32</v>
      </c>
      <c r="C46" s="32" t="s">
        <v>33</v>
      </c>
      <c r="D46" s="28">
        <v>44117</v>
      </c>
      <c r="E46" s="29">
        <v>0.70833333333333337</v>
      </c>
      <c r="F46" s="27" t="s">
        <v>116</v>
      </c>
      <c r="G46" s="27" t="s">
        <v>75</v>
      </c>
      <c r="H46" s="27" t="s">
        <v>117</v>
      </c>
    </row>
    <row r="47" spans="1:8" ht="76.5" customHeight="1" x14ac:dyDescent="0.2">
      <c r="A47" s="33">
        <f t="shared" si="0"/>
        <v>39</v>
      </c>
      <c r="B47" s="21" t="s">
        <v>32</v>
      </c>
      <c r="C47" s="32" t="s">
        <v>33</v>
      </c>
      <c r="D47" s="28">
        <v>44118</v>
      </c>
      <c r="E47" s="29">
        <v>0.5</v>
      </c>
      <c r="F47" s="27" t="s">
        <v>98</v>
      </c>
      <c r="G47" s="27" t="s">
        <v>75</v>
      </c>
      <c r="H47" s="27" t="s">
        <v>118</v>
      </c>
    </row>
    <row r="48" spans="1:8" ht="76.5" customHeight="1" x14ac:dyDescent="0.2">
      <c r="A48" s="33">
        <f t="shared" si="0"/>
        <v>40</v>
      </c>
      <c r="B48" s="21" t="s">
        <v>32</v>
      </c>
      <c r="C48" s="32" t="s">
        <v>33</v>
      </c>
      <c r="D48" s="28">
        <v>44119</v>
      </c>
      <c r="E48" s="29">
        <v>0.41666666666666669</v>
      </c>
      <c r="F48" s="27" t="s">
        <v>100</v>
      </c>
      <c r="G48" s="27" t="s">
        <v>75</v>
      </c>
      <c r="H48" s="27" t="s">
        <v>119</v>
      </c>
    </row>
    <row r="49" spans="1:8" ht="76.5" customHeight="1" x14ac:dyDescent="0.2">
      <c r="A49" s="33">
        <f t="shared" si="0"/>
        <v>41</v>
      </c>
      <c r="B49" s="21" t="s">
        <v>32</v>
      </c>
      <c r="C49" s="32" t="s">
        <v>33</v>
      </c>
      <c r="D49" s="28">
        <v>44123</v>
      </c>
      <c r="E49" s="29">
        <v>0.41666666666666669</v>
      </c>
      <c r="F49" s="27" t="s">
        <v>120</v>
      </c>
      <c r="G49" s="27" t="s">
        <v>75</v>
      </c>
      <c r="H49" s="27" t="s">
        <v>121</v>
      </c>
    </row>
    <row r="50" spans="1:8" ht="76.5" customHeight="1" x14ac:dyDescent="0.2">
      <c r="A50" s="33">
        <f t="shared" si="0"/>
        <v>42</v>
      </c>
      <c r="B50" s="21" t="s">
        <v>32</v>
      </c>
      <c r="C50" s="32" t="s">
        <v>33</v>
      </c>
      <c r="D50" s="28">
        <v>44126</v>
      </c>
      <c r="E50" s="29">
        <v>0.41666666666666669</v>
      </c>
      <c r="F50" s="27" t="s">
        <v>122</v>
      </c>
      <c r="G50" s="27" t="s">
        <v>75</v>
      </c>
      <c r="H50" s="27" t="s">
        <v>123</v>
      </c>
    </row>
    <row r="51" spans="1:8" ht="76.5" customHeight="1" x14ac:dyDescent="0.2">
      <c r="A51" s="33">
        <f t="shared" si="0"/>
        <v>43</v>
      </c>
      <c r="B51" s="21" t="s">
        <v>32</v>
      </c>
      <c r="C51" s="32" t="s">
        <v>33</v>
      </c>
      <c r="D51" s="28">
        <v>44132</v>
      </c>
      <c r="E51" s="29">
        <v>0.52083333333333337</v>
      </c>
      <c r="F51" s="27" t="s">
        <v>124</v>
      </c>
      <c r="G51" s="27" t="s">
        <v>75</v>
      </c>
      <c r="H51" s="27" t="s">
        <v>125</v>
      </c>
    </row>
    <row r="52" spans="1:8" ht="76.5" customHeight="1" x14ac:dyDescent="0.2">
      <c r="A52" s="33">
        <f t="shared" si="0"/>
        <v>44</v>
      </c>
      <c r="B52" s="21" t="s">
        <v>32</v>
      </c>
      <c r="C52" s="32" t="s">
        <v>33</v>
      </c>
      <c r="D52" s="28">
        <v>44139</v>
      </c>
      <c r="E52" s="29">
        <v>0.41666666666666669</v>
      </c>
      <c r="F52" s="27" t="s">
        <v>126</v>
      </c>
      <c r="G52" s="27" t="s">
        <v>75</v>
      </c>
      <c r="H52" s="27" t="s">
        <v>127</v>
      </c>
    </row>
    <row r="53" spans="1:8" ht="76.5" customHeight="1" x14ac:dyDescent="0.2">
      <c r="A53" s="33">
        <f t="shared" si="0"/>
        <v>45</v>
      </c>
      <c r="B53" s="21" t="s">
        <v>32</v>
      </c>
      <c r="C53" s="32" t="s">
        <v>33</v>
      </c>
      <c r="D53" s="28">
        <v>44147</v>
      </c>
      <c r="E53" s="29">
        <v>0.45833333333333331</v>
      </c>
      <c r="F53" s="27" t="s">
        <v>128</v>
      </c>
      <c r="G53" s="27" t="s">
        <v>75</v>
      </c>
      <c r="H53" s="27" t="s">
        <v>129</v>
      </c>
    </row>
    <row r="54" spans="1:8" ht="76.5" customHeight="1" x14ac:dyDescent="0.2">
      <c r="A54" s="33">
        <f t="shared" si="0"/>
        <v>46</v>
      </c>
      <c r="B54" s="21" t="s">
        <v>32</v>
      </c>
      <c r="C54" s="32" t="s">
        <v>33</v>
      </c>
      <c r="D54" s="28">
        <v>44158</v>
      </c>
      <c r="E54" s="29">
        <v>0.45833333333333331</v>
      </c>
      <c r="F54" s="27" t="s">
        <v>98</v>
      </c>
      <c r="G54" s="27" t="s">
        <v>130</v>
      </c>
      <c r="H54" s="27" t="s">
        <v>131</v>
      </c>
    </row>
    <row r="55" spans="1:8" ht="76.5" customHeight="1" x14ac:dyDescent="0.2">
      <c r="A55" s="33">
        <f t="shared" si="0"/>
        <v>47</v>
      </c>
      <c r="B55" s="21" t="s">
        <v>32</v>
      </c>
      <c r="C55" s="32" t="s">
        <v>33</v>
      </c>
      <c r="D55" s="28">
        <v>44161</v>
      </c>
      <c r="E55" s="29">
        <v>0.4375</v>
      </c>
      <c r="F55" s="27" t="s">
        <v>132</v>
      </c>
      <c r="G55" s="27" t="s">
        <v>75</v>
      </c>
      <c r="H55" s="27" t="s">
        <v>133</v>
      </c>
    </row>
    <row r="56" spans="1:8" ht="76.5" customHeight="1" x14ac:dyDescent="0.2">
      <c r="A56" s="33">
        <f t="shared" si="0"/>
        <v>48</v>
      </c>
      <c r="B56" s="21" t="s">
        <v>32</v>
      </c>
      <c r="C56" s="32" t="s">
        <v>33</v>
      </c>
      <c r="D56" s="28">
        <v>44176</v>
      </c>
      <c r="E56" s="29">
        <v>0.54166666666666663</v>
      </c>
      <c r="F56" s="27" t="s">
        <v>134</v>
      </c>
      <c r="G56" s="27" t="s">
        <v>75</v>
      </c>
      <c r="H56" s="27" t="s">
        <v>135</v>
      </c>
    </row>
    <row r="57" spans="1:8" ht="13.5" customHeight="1" x14ac:dyDescent="0.2">
      <c r="A57" s="34"/>
      <c r="B57" s="30"/>
      <c r="C57" s="30"/>
      <c r="D57" s="19"/>
      <c r="E57" s="20"/>
      <c r="F57" s="30"/>
      <c r="G57" s="30"/>
      <c r="H57" s="30"/>
    </row>
  </sheetData>
  <mergeCells count="12">
    <mergeCell ref="A7:A8"/>
    <mergeCell ref="H7:H8"/>
    <mergeCell ref="B2:H2"/>
    <mergeCell ref="B3:H3"/>
    <mergeCell ref="B4:H4"/>
    <mergeCell ref="B5:H5"/>
    <mergeCell ref="B7:B8"/>
    <mergeCell ref="C7:C8"/>
    <mergeCell ref="D7:D8"/>
    <mergeCell ref="E7:E8"/>
    <mergeCell ref="F7:F8"/>
    <mergeCell ref="G7:G8"/>
  </mergeCells>
  <pageMargins left="0.70866141732283472" right="0.70866141732283472" top="0.35433070866141736" bottom="0.35433070866141736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11 al 15 febrero 2019</vt:lpstr>
      <vt:lpstr>11 al 15 de marzo 2019</vt:lpstr>
      <vt:lpstr>18 al 22 de marzo 2019</vt:lpstr>
      <vt:lpstr>27 al 31 mayo 2019</vt:lpstr>
      <vt:lpstr>ING. MUÑOZ</vt:lpstr>
      <vt:lpstr>'ING. MUÑOZ'!Área_de_impresión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xlopez</dc:creator>
  <cp:lastModifiedBy>Cruz Eduardo Castillo</cp:lastModifiedBy>
  <cp:lastPrinted>2021-01-13T18:32:10Z</cp:lastPrinted>
  <dcterms:created xsi:type="dcterms:W3CDTF">2014-09-05T19:16:13Z</dcterms:created>
  <dcterms:modified xsi:type="dcterms:W3CDTF">2021-01-20T15:56:31Z</dcterms:modified>
</cp:coreProperties>
</file>